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H14" i="1" l="1"/>
  <c r="G17" i="1"/>
  <c r="G15" i="1"/>
  <c r="G14" i="1"/>
  <c r="I14" i="1" l="1"/>
  <c r="J14" i="1"/>
  <c r="J13" i="1" l="1"/>
  <c r="H13" i="1"/>
  <c r="H17" i="1" s="1"/>
  <c r="I13" i="1"/>
  <c r="J17" i="1" l="1"/>
  <c r="I17" i="1"/>
  <c r="G16" i="1"/>
  <c r="G13" i="1" l="1"/>
</calcChain>
</file>

<file path=xl/sharedStrings.xml><?xml version="1.0" encoding="utf-8"?>
<sst xmlns="http://schemas.openxmlformats.org/spreadsheetml/2006/main" count="34" uniqueCount="31">
  <si>
    <t>Код Програмної класифікації видатків та кредитування місцевих бюджетів</t>
  </si>
  <si>
    <t>Код Типової програмної класифікації видатків та кредитування місцевих бюджетів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</si>
  <si>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</si>
  <si>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бюджету/відповідального виконавця,найменування бюджетної програми згідно з Типовою програмною класифікацією видатків та кредитування місцевих бюджетів</t>
  </si>
  <si>
    <t>Найменування місцевої/регіональної програми</t>
  </si>
  <si>
    <t>Дата та номер документа,яким затверджено місцеву/ регіональну програму</t>
  </si>
  <si>
    <t>Усього</t>
  </si>
  <si>
    <t>Загальний фонд</t>
  </si>
  <si>
    <t>Спеціальний фонд</t>
  </si>
  <si>
    <t>у тому числі бюджет розвитку</t>
  </si>
  <si>
    <t>(грн.)</t>
  </si>
  <si>
    <t>Томашгородська селищна рада</t>
  </si>
  <si>
    <t>0100000</t>
  </si>
  <si>
    <t>0110000</t>
  </si>
  <si>
    <t>Секретар  ради</t>
  </si>
  <si>
    <t xml:space="preserve">  (код бюджету)</t>
  </si>
  <si>
    <t>Зміни до розподілу витрат селищного бюджету на реалізацію місцевих/ регіональних програм у 2020 році</t>
  </si>
  <si>
    <t xml:space="preserve">Галина ВЕЖИЧАНІН </t>
  </si>
  <si>
    <t>0113242</t>
  </si>
  <si>
    <t>3242</t>
  </si>
  <si>
    <t>1090</t>
  </si>
  <si>
    <t>Інші заходи у сфері соціального захисту і соціального забезпечення</t>
  </si>
  <si>
    <t xml:space="preserve">Програма соціального захисту окремих категорій населення смт Томашгород на 2020 рік </t>
  </si>
  <si>
    <t>рішення Томашгородської селищної ради від 20 грудня 2019 року №362</t>
  </si>
  <si>
    <t>0116013</t>
  </si>
  <si>
    <t>0620</t>
  </si>
  <si>
    <t>Забезпечення діяльності водопровідно-каналізаційного господарства</t>
  </si>
  <si>
    <t xml:space="preserve">Програма надання фінансової підтримки комунальному підприємству Томашгородське ВУЖКГ на 2020рік  </t>
  </si>
  <si>
    <t>Додаток 3</t>
  </si>
  <si>
    <t xml:space="preserve">рішення Томашгородської селищної ради від 20 грудня 2019 року №359 із змінами </t>
  </si>
  <si>
    <t>до рішення Томашгородської селищної ради  "Про внесення змін до селищного бюджету Томашгородської селищної ради на 2020 рік" від 25 червня 2020 року №380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</si>
</sst>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u/>
      <sz val="10"/>
      <color theme="1"/>
      <name val="Times New Roman"/>
      <family val="1"/>
      <charset val="204"/>
    </font>
    <font>
      <u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46">
    <xf numFmtId="0" fontId="0" fillId="0" borderId="0" xfId="0"/>
    <xf numFmtId="49" fontId="2" fillId="0" borderId="4" xfId="0" applyNumberFormat="1" applyFont="1" applyFill="1" applyBorder="1" applyAlignment="1" applyProtection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0" xfId="0" applyFont="1"/>
    <xf numFmtId="0" fontId="8" fillId="0" borderId="0" xfId="1" applyFont="1"/>
    <xf numFmtId="0" fontId="9" fillId="0" borderId="4" xfId="0" applyFont="1" applyBorder="1" applyAlignment="1">
      <alignment horizontal="center" vertical="center" wrapText="1"/>
    </xf>
    <xf numFmtId="0" fontId="9" fillId="0" borderId="4" xfId="0" applyFont="1" applyBorder="1" applyAlignment="1">
      <alignment vertical="center"/>
    </xf>
    <xf numFmtId="0" fontId="9" fillId="0" borderId="4" xfId="0" applyFont="1" applyBorder="1" applyAlignment="1">
      <alignment vertical="center" wrapText="1"/>
    </xf>
    <xf numFmtId="0" fontId="9" fillId="0" borderId="4" xfId="0" applyFont="1" applyBorder="1" applyAlignment="1">
      <alignment horizontal="center" vertical="center"/>
    </xf>
    <xf numFmtId="0" fontId="10" fillId="0" borderId="1" xfId="0" applyFont="1" applyBorder="1"/>
    <xf numFmtId="0" fontId="2" fillId="0" borderId="1" xfId="0" applyFont="1" applyBorder="1"/>
    <xf numFmtId="0" fontId="12" fillId="0" borderId="1" xfId="0" applyFont="1" applyBorder="1"/>
    <xf numFmtId="0" fontId="3" fillId="0" borderId="1" xfId="0" applyFont="1" applyBorder="1"/>
    <xf numFmtId="0" fontId="9" fillId="0" borderId="1" xfId="0" applyFont="1" applyBorder="1" applyAlignment="1">
      <alignment vertical="center" wrapText="1"/>
    </xf>
    <xf numFmtId="0" fontId="12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1" fillId="0" borderId="0" xfId="0" applyFont="1"/>
    <xf numFmtId="0" fontId="2" fillId="0" borderId="1" xfId="0" applyFont="1" applyBorder="1" applyAlignment="1">
      <alignment horizontal="justify" vertical="center" wrapText="1"/>
    </xf>
    <xf numFmtId="0" fontId="6" fillId="0" borderId="6" xfId="0" applyFont="1" applyBorder="1" applyAlignment="1">
      <alignment horizontal="center" vertical="center" wrapText="1"/>
    </xf>
    <xf numFmtId="0" fontId="7" fillId="0" borderId="0" xfId="1" applyFont="1" applyAlignment="1">
      <alignment vertical="top" wrapText="1"/>
    </xf>
    <xf numFmtId="0" fontId="12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3" fillId="0" borderId="0" xfId="0" applyFont="1" applyAlignment="1">
      <alignment horizontal="left"/>
    </xf>
    <xf numFmtId="0" fontId="14" fillId="0" borderId="0" xfId="0" applyFont="1" applyAlignment="1">
      <alignment horizontal="left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zoomScaleNormal="100" workbookViewId="0">
      <selection activeCell="A7" sqref="A7"/>
    </sheetView>
  </sheetViews>
  <sheetFormatPr defaultRowHeight="15" x14ac:dyDescent="0.25"/>
  <cols>
    <col min="1" max="1" width="12.28515625" customWidth="1"/>
    <col min="2" max="2" width="11.5703125" customWidth="1"/>
    <col min="3" max="3" width="12.28515625" customWidth="1"/>
    <col min="4" max="4" width="38" customWidth="1"/>
    <col min="5" max="5" width="21.85546875" customWidth="1"/>
    <col min="6" max="6" width="15.42578125" customWidth="1"/>
    <col min="7" max="7" width="12.7109375" customWidth="1"/>
    <col min="8" max="8" width="12.5703125" customWidth="1"/>
    <col min="9" max="9" width="8" customWidth="1"/>
    <col min="10" max="10" width="10.85546875" customWidth="1"/>
  </cols>
  <sheetData>
    <row r="1" spans="1:10" x14ac:dyDescent="0.25">
      <c r="A1" s="9"/>
      <c r="B1" s="9"/>
      <c r="C1" s="9"/>
      <c r="D1" s="9"/>
      <c r="E1" s="9"/>
      <c r="F1" s="9"/>
      <c r="G1" s="22" t="s">
        <v>28</v>
      </c>
      <c r="H1" s="9"/>
      <c r="I1" s="9"/>
      <c r="J1" s="9"/>
    </row>
    <row r="2" spans="1:10" x14ac:dyDescent="0.25">
      <c r="A2" s="9"/>
      <c r="B2" s="9"/>
      <c r="C2" s="9"/>
      <c r="D2" s="9"/>
      <c r="E2" s="9"/>
      <c r="F2" s="9"/>
      <c r="G2" s="25" t="s">
        <v>30</v>
      </c>
      <c r="H2" s="25"/>
      <c r="I2" s="25"/>
      <c r="J2" s="25"/>
    </row>
    <row r="3" spans="1:10" x14ac:dyDescent="0.25">
      <c r="A3" s="9"/>
      <c r="B3" s="9"/>
      <c r="C3" s="9"/>
      <c r="D3" s="9"/>
      <c r="E3" s="9"/>
      <c r="F3" s="9"/>
      <c r="G3" s="25"/>
      <c r="H3" s="25"/>
      <c r="I3" s="25"/>
      <c r="J3" s="25"/>
    </row>
    <row r="4" spans="1:10" ht="21.75" customHeight="1" x14ac:dyDescent="0.25">
      <c r="A4" s="9"/>
      <c r="B4" s="9"/>
      <c r="C4" s="9"/>
      <c r="D4" s="9"/>
      <c r="E4" s="9"/>
      <c r="F4" s="9"/>
      <c r="G4" s="25"/>
      <c r="H4" s="25"/>
      <c r="I4" s="25"/>
      <c r="J4" s="25"/>
    </row>
    <row r="5" spans="1:10" x14ac:dyDescent="0.25">
      <c r="A5" s="9"/>
      <c r="B5" s="26" t="s">
        <v>16</v>
      </c>
      <c r="C5" s="26"/>
      <c r="D5" s="26"/>
      <c r="E5" s="26"/>
      <c r="F5" s="26"/>
      <c r="G5" s="26"/>
      <c r="H5" s="26"/>
      <c r="I5" s="26"/>
      <c r="J5" s="9"/>
    </row>
    <row r="6" spans="1:10" x14ac:dyDescent="0.25">
      <c r="A6" s="44">
        <v>17315402000</v>
      </c>
      <c r="B6" s="45"/>
      <c r="C6" s="45"/>
      <c r="D6" s="45"/>
      <c r="E6" s="45"/>
      <c r="F6" s="45"/>
      <c r="G6" s="20"/>
      <c r="H6" s="20"/>
      <c r="I6" s="20"/>
      <c r="J6" s="9"/>
    </row>
    <row r="7" spans="1:10" x14ac:dyDescent="0.25">
      <c r="A7" s="21" t="s">
        <v>15</v>
      </c>
      <c r="B7" s="9"/>
      <c r="C7" s="9"/>
      <c r="D7" s="9"/>
      <c r="E7" s="9"/>
      <c r="F7" s="9"/>
      <c r="G7" s="10"/>
      <c r="H7" s="10"/>
      <c r="I7" s="10"/>
      <c r="J7" s="9" t="s">
        <v>10</v>
      </c>
    </row>
    <row r="8" spans="1:10" ht="15" customHeight="1" x14ac:dyDescent="0.25">
      <c r="A8" s="27" t="s">
        <v>0</v>
      </c>
      <c r="B8" s="27" t="s">
        <v>1</v>
      </c>
      <c r="C8" s="27" t="s">
        <v>2</v>
      </c>
      <c r="D8" s="27" t="s">
        <v>3</v>
      </c>
      <c r="E8" s="30" t="s">
        <v>4</v>
      </c>
      <c r="F8" s="30" t="s">
        <v>5</v>
      </c>
      <c r="G8" s="33" t="s">
        <v>6</v>
      </c>
      <c r="H8" s="36" t="s">
        <v>7</v>
      </c>
      <c r="I8" s="39" t="s">
        <v>8</v>
      </c>
      <c r="J8" s="40"/>
    </row>
    <row r="9" spans="1:10" ht="185.25" customHeight="1" x14ac:dyDescent="0.25">
      <c r="A9" s="28"/>
      <c r="B9" s="28"/>
      <c r="C9" s="28"/>
      <c r="D9" s="28"/>
      <c r="E9" s="31"/>
      <c r="F9" s="31"/>
      <c r="G9" s="34"/>
      <c r="H9" s="37"/>
      <c r="I9" s="41" t="s">
        <v>6</v>
      </c>
      <c r="J9" s="30" t="s">
        <v>9</v>
      </c>
    </row>
    <row r="10" spans="1:10" ht="4.5" customHeight="1" x14ac:dyDescent="0.25">
      <c r="A10" s="28"/>
      <c r="B10" s="28"/>
      <c r="C10" s="28"/>
      <c r="D10" s="28"/>
      <c r="E10" s="31"/>
      <c r="F10" s="31"/>
      <c r="G10" s="34"/>
      <c r="H10" s="37"/>
      <c r="I10" s="42"/>
      <c r="J10" s="31"/>
    </row>
    <row r="11" spans="1:10" ht="6.75" customHeight="1" x14ac:dyDescent="0.25">
      <c r="A11" s="29"/>
      <c r="B11" s="29"/>
      <c r="C11" s="29"/>
      <c r="D11" s="29"/>
      <c r="E11" s="32"/>
      <c r="F11" s="32"/>
      <c r="G11" s="35"/>
      <c r="H11" s="38"/>
      <c r="I11" s="43"/>
      <c r="J11" s="32"/>
    </row>
    <row r="12" spans="1:10" x14ac:dyDescent="0.25">
      <c r="A12" s="7">
        <v>1</v>
      </c>
      <c r="B12" s="7">
        <v>2</v>
      </c>
      <c r="C12" s="7">
        <v>3</v>
      </c>
      <c r="D12" s="7">
        <v>4</v>
      </c>
      <c r="E12" s="11">
        <v>5</v>
      </c>
      <c r="F12" s="11">
        <v>6</v>
      </c>
      <c r="G12" s="12">
        <v>7</v>
      </c>
      <c r="H12" s="13">
        <v>8</v>
      </c>
      <c r="I12" s="14">
        <v>9</v>
      </c>
      <c r="J12" s="11">
        <v>10</v>
      </c>
    </row>
    <row r="13" spans="1:10" x14ac:dyDescent="0.25">
      <c r="A13" s="1" t="s">
        <v>12</v>
      </c>
      <c r="B13" s="2"/>
      <c r="C13" s="2"/>
      <c r="D13" s="3" t="s">
        <v>11</v>
      </c>
      <c r="E13" s="15"/>
      <c r="F13" s="16"/>
      <c r="G13" s="17">
        <f>G14</f>
        <v>330700</v>
      </c>
      <c r="H13" s="17">
        <f t="shared" ref="H13:J13" si="0">H14</f>
        <v>330700</v>
      </c>
      <c r="I13" s="17">
        <f t="shared" si="0"/>
        <v>0</v>
      </c>
      <c r="J13" s="17">
        <f t="shared" si="0"/>
        <v>0</v>
      </c>
    </row>
    <row r="14" spans="1:10" x14ac:dyDescent="0.25">
      <c r="A14" s="1" t="s">
        <v>13</v>
      </c>
      <c r="B14" s="2"/>
      <c r="C14" s="2"/>
      <c r="D14" s="3" t="s">
        <v>11</v>
      </c>
      <c r="E14" s="15"/>
      <c r="F14" s="16"/>
      <c r="G14" s="17">
        <f>G16+G15</f>
        <v>330700</v>
      </c>
      <c r="H14" s="17">
        <f>H16+H15</f>
        <v>330700</v>
      </c>
      <c r="I14" s="17">
        <f>I16</f>
        <v>0</v>
      </c>
      <c r="J14" s="17">
        <f>J16</f>
        <v>0</v>
      </c>
    </row>
    <row r="15" spans="1:10" ht="56.25" x14ac:dyDescent="0.25">
      <c r="A15" s="4" t="s">
        <v>18</v>
      </c>
      <c r="B15" s="4" t="s">
        <v>19</v>
      </c>
      <c r="C15" s="4" t="s">
        <v>20</v>
      </c>
      <c r="D15" s="23" t="s">
        <v>21</v>
      </c>
      <c r="E15" s="8" t="s">
        <v>22</v>
      </c>
      <c r="F15" s="19" t="s">
        <v>23</v>
      </c>
      <c r="G15" s="16">
        <f>H15</f>
        <v>20000</v>
      </c>
      <c r="H15" s="16">
        <v>20000</v>
      </c>
      <c r="I15" s="17"/>
      <c r="J15" s="17"/>
    </row>
    <row r="16" spans="1:10" ht="76.5" x14ac:dyDescent="0.25">
      <c r="A16" s="4" t="s">
        <v>24</v>
      </c>
      <c r="B16" s="5">
        <v>6013</v>
      </c>
      <c r="C16" s="4" t="s">
        <v>25</v>
      </c>
      <c r="D16" s="6" t="s">
        <v>26</v>
      </c>
      <c r="E16" s="24" t="s">
        <v>27</v>
      </c>
      <c r="F16" s="19" t="s">
        <v>29</v>
      </c>
      <c r="G16" s="16">
        <f t="shared" ref="G16" si="1">H16+I16</f>
        <v>310700</v>
      </c>
      <c r="H16" s="16">
        <v>310700</v>
      </c>
      <c r="I16" s="16"/>
      <c r="J16" s="16"/>
    </row>
    <row r="17" spans="1:10" x14ac:dyDescent="0.25">
      <c r="A17" s="17"/>
      <c r="B17" s="17"/>
      <c r="C17" s="17"/>
      <c r="D17" s="17" t="s">
        <v>6</v>
      </c>
      <c r="E17" s="18"/>
      <c r="F17" s="17"/>
      <c r="G17" s="17">
        <f>G13</f>
        <v>330700</v>
      </c>
      <c r="H17" s="17">
        <f>H13</f>
        <v>330700</v>
      </c>
      <c r="I17" s="17">
        <f>SUM(I16:I16)</f>
        <v>0</v>
      </c>
      <c r="J17" s="17">
        <f>SUM(J16:J16)</f>
        <v>0</v>
      </c>
    </row>
    <row r="18" spans="1:10" x14ac:dyDescent="0.25">
      <c r="A18" s="9"/>
      <c r="B18" s="9"/>
      <c r="C18" s="9"/>
      <c r="D18" s="9"/>
      <c r="E18" s="9"/>
      <c r="F18" s="9"/>
      <c r="G18" s="9"/>
      <c r="H18" s="9"/>
      <c r="I18" s="9"/>
      <c r="J18" s="9"/>
    </row>
    <row r="19" spans="1:10" x14ac:dyDescent="0.25">
      <c r="A19" s="9"/>
      <c r="B19" s="9"/>
      <c r="C19" s="9"/>
      <c r="D19" s="9"/>
      <c r="E19" s="9"/>
      <c r="F19" s="9"/>
      <c r="G19" s="9"/>
      <c r="H19" s="9"/>
      <c r="I19" s="9"/>
      <c r="J19" s="9"/>
    </row>
    <row r="20" spans="1:10" x14ac:dyDescent="0.25">
      <c r="A20" s="9"/>
      <c r="B20" s="9"/>
      <c r="C20" s="9"/>
      <c r="D20" s="9"/>
      <c r="E20" s="9"/>
      <c r="F20" s="9"/>
      <c r="G20" s="9"/>
      <c r="H20" s="9"/>
      <c r="I20" s="9"/>
      <c r="J20" s="9"/>
    </row>
    <row r="21" spans="1:10" x14ac:dyDescent="0.25">
      <c r="A21" s="9"/>
      <c r="B21" s="9" t="s">
        <v>14</v>
      </c>
      <c r="C21" s="9"/>
      <c r="D21" s="9"/>
      <c r="E21" s="9"/>
      <c r="F21" s="9" t="s">
        <v>17</v>
      </c>
      <c r="G21" s="9"/>
      <c r="H21" s="9"/>
      <c r="I21" s="9"/>
      <c r="J21" s="9"/>
    </row>
    <row r="22" spans="1:10" x14ac:dyDescent="0.25">
      <c r="A22" s="9"/>
      <c r="B22" s="9"/>
      <c r="C22" s="9"/>
      <c r="D22" s="9"/>
      <c r="E22" s="9"/>
      <c r="F22" s="9"/>
      <c r="G22" s="9"/>
      <c r="H22" s="9"/>
      <c r="I22" s="9"/>
      <c r="J22" s="9"/>
    </row>
  </sheetData>
  <mergeCells count="14">
    <mergeCell ref="G2:J4"/>
    <mergeCell ref="B5:I5"/>
    <mergeCell ref="A8:A11"/>
    <mergeCell ref="B8:B11"/>
    <mergeCell ref="C8:C11"/>
    <mergeCell ref="D8:D11"/>
    <mergeCell ref="E8:E11"/>
    <mergeCell ref="F8:F11"/>
    <mergeCell ref="G8:G11"/>
    <mergeCell ref="H8:H11"/>
    <mergeCell ref="I8:J8"/>
    <mergeCell ref="I9:I11"/>
    <mergeCell ref="J9:J11"/>
    <mergeCell ref="A6:F6"/>
  </mergeCells>
  <pageMargins left="0.70866141732283472" right="0.70866141732283472" top="0.74803149606299213" bottom="0.74803149606299213" header="0.31496062992125984" footer="0.31496062992125984"/>
  <pageSetup paperSize="9" scale="82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2020-06-25T06:55:35Z</dcterms:modified>
</cp:coreProperties>
</file>