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<sst xmlns="http://schemas.openxmlformats.org/spreadsheetml/2006/main" count="108" uniqueCount="91">
  <si>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бюджетів</t>
  </si>
  <si>
    <t>оплата</t>
  </si>
  <si>
    <t>праці</t>
  </si>
  <si>
    <t>послуги</t>
  </si>
  <si>
    <t>та</t>
  </si>
  <si>
    <t xml:space="preserve">           з них </t>
  </si>
  <si>
    <t xml:space="preserve">          з них </t>
  </si>
  <si>
    <t>розвитку</t>
  </si>
  <si>
    <t>бюджет</t>
  </si>
  <si>
    <t>Разом</t>
  </si>
  <si>
    <t>спожи-</t>
  </si>
  <si>
    <t>вання</t>
  </si>
  <si>
    <t>Всього видатків</t>
  </si>
  <si>
    <t xml:space="preserve">Код </t>
  </si>
  <si>
    <t>функціо-</t>
  </si>
  <si>
    <t>нальної</t>
  </si>
  <si>
    <t>видатків</t>
  </si>
  <si>
    <t>тування</t>
  </si>
  <si>
    <t>видатки</t>
  </si>
  <si>
    <t>нальні</t>
  </si>
  <si>
    <t>кому-</t>
  </si>
  <si>
    <t>енерго-</t>
  </si>
  <si>
    <t>носії</t>
  </si>
  <si>
    <t>розвит-</t>
  </si>
  <si>
    <t>ку</t>
  </si>
  <si>
    <t>Спеціаліст-головний бухгалтер                              Т.В.Чубик</t>
  </si>
  <si>
    <t xml:space="preserve">      Код </t>
  </si>
  <si>
    <t>місцевих</t>
  </si>
  <si>
    <t>8300</t>
  </si>
  <si>
    <t>Охорона навколишнього природного</t>
  </si>
  <si>
    <t>середовища</t>
  </si>
  <si>
    <t>Секретар ради                                        Г.Вежичанін</t>
  </si>
  <si>
    <t>8313</t>
  </si>
  <si>
    <t>0513</t>
  </si>
  <si>
    <t xml:space="preserve"> Загальний фонд</t>
  </si>
  <si>
    <t>спеціальний фонд</t>
  </si>
  <si>
    <t>усього</t>
  </si>
  <si>
    <t>споживання</t>
  </si>
  <si>
    <t>Найменування головного розпорядника</t>
  </si>
  <si>
    <t>Усього</t>
  </si>
  <si>
    <t>у тому</t>
  </si>
  <si>
    <t>числі</t>
  </si>
  <si>
    <t>та креди-</t>
  </si>
  <si>
    <t>класифі-</t>
  </si>
  <si>
    <t>кації</t>
  </si>
  <si>
    <t>типової</t>
  </si>
  <si>
    <t>Томашгородська селищна рада</t>
  </si>
  <si>
    <t>0118300</t>
  </si>
  <si>
    <t>0118313</t>
  </si>
  <si>
    <t>капітальні</t>
  </si>
  <si>
    <t xml:space="preserve">      з них </t>
  </si>
  <si>
    <t>за рахунок</t>
  </si>
  <si>
    <t>коштів,що</t>
  </si>
  <si>
    <t>комуналь-</t>
  </si>
  <si>
    <t>ні послуги</t>
  </si>
  <si>
    <t>енергоно-</t>
  </si>
  <si>
    <t>сії</t>
  </si>
  <si>
    <t>із загального</t>
  </si>
  <si>
    <t>фонду до</t>
  </si>
  <si>
    <t xml:space="preserve">бюджету </t>
  </si>
  <si>
    <t>(спеціального</t>
  </si>
  <si>
    <t>фонду)</t>
  </si>
  <si>
    <t>бюджету</t>
  </si>
  <si>
    <t>програмної</t>
  </si>
  <si>
    <t>класифікації</t>
  </si>
  <si>
    <t>видатків та</t>
  </si>
  <si>
    <t>кредитування</t>
  </si>
  <si>
    <t>кредиту-</t>
  </si>
  <si>
    <t>коштів місцевого бюджету</t>
  </si>
  <si>
    <t>/відповідального виконавця,</t>
  </si>
  <si>
    <t xml:space="preserve"> найменування бюджетної програми</t>
  </si>
  <si>
    <t>/підпрограми згідно з Типовою</t>
  </si>
  <si>
    <t xml:space="preserve"> програмною класифікацією </t>
  </si>
  <si>
    <t>видатків та кредитування місцевих</t>
  </si>
  <si>
    <t xml:space="preserve">бюджетів </t>
  </si>
  <si>
    <t>О100000</t>
  </si>
  <si>
    <t>О110000</t>
  </si>
  <si>
    <t>Ліквідація іншого забруднення навколиш</t>
  </si>
  <si>
    <t>нього природного середовища</t>
  </si>
  <si>
    <t>0118340</t>
  </si>
  <si>
    <t>8340</t>
  </si>
  <si>
    <t>0540</t>
  </si>
  <si>
    <t>Природоохоронні заходи за рахунок</t>
  </si>
  <si>
    <t>цільових фондів</t>
  </si>
  <si>
    <t>Зміни до розподілу</t>
  </si>
  <si>
    <t>до рішення Томашгородської селищної ради</t>
  </si>
  <si>
    <t>"Про внесення змін до селищного бюджету</t>
  </si>
  <si>
    <t xml:space="preserve">Томашгородської селищної ради на 2019 рік" </t>
  </si>
  <si>
    <t>від 27 березня 2019 року №326</t>
  </si>
  <si>
    <t xml:space="preserve">                   видатків  селищного бюджету на 2019 рік </t>
  </si>
  <si>
    <t>Додаток 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</si>
</sst>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г_р_н_._-;\-* #,##0.000\ _г_р_н_._-;_-* &quot;-&quot;??\ _г_р_н_._-;_-@_-"/>
    <numFmt numFmtId="177" formatCode="_-* #,##0.0\ _г_р_н_._-;\-* #,##0.0\ _г_р_н_._-;_-* &quot;-&quot;??\ _г_р_н_._-;_-@_-"/>
    <numFmt numFmtId="178" formatCode="_-* #,##0\ _г_р_н_._-;\-* #,##0\ _г_р_н_._-;_-* &quot;-&quot;??\ _г_р_н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00390625" defaultRowHeight="12.75"/>
  <cols>
    <col min="1" max="1" width="7.375" style="0" customWidth="1"/>
    <col min="2" max="2" width="0.6171875" style="0" customWidth="1"/>
    <col min="3" max="3" width="7.625" style="0" customWidth="1"/>
    <col min="4" max="4" width="6.375" style="0" customWidth="1"/>
    <col min="6" max="6" width="15.125" style="0" customWidth="1"/>
    <col min="7" max="7" width="7.375" style="0" customWidth="1"/>
    <col min="8" max="8" width="8.125" style="0" customWidth="1"/>
    <col min="9" max="9" width="7.375" style="0" customWidth="1"/>
    <col min="10" max="10" width="6.625" style="0" customWidth="1"/>
    <col min="11" max="11" width="5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5.375" style="0" customWidth="1"/>
    <col min="16" max="16" width="4.75390625" style="0" customWidth="1"/>
    <col min="17" max="17" width="5.375" style="0" customWidth="1"/>
    <col min="18" max="18" width="6.75390625" style="0" customWidth="1"/>
    <col min="19" max="19" width="7.00390625" style="0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 t="s">
        <v>90</v>
      </c>
      <c r="Q1" s="1"/>
      <c r="R1" s="1"/>
      <c r="S1" s="1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85</v>
      </c>
      <c r="O2" s="1"/>
      <c r="P2" s="1"/>
      <c r="Q2" s="1"/>
      <c r="R2" s="1"/>
      <c r="S2" s="1"/>
    </row>
    <row r="3" spans="1:19" ht="12.75">
      <c r="A3" s="1"/>
      <c r="B3" s="1"/>
      <c r="C3" s="1"/>
      <c r="D3" s="2"/>
      <c r="E3" s="2"/>
      <c r="F3" s="2"/>
      <c r="G3" s="5"/>
      <c r="H3" s="2"/>
      <c r="I3" s="2"/>
      <c r="J3" s="2"/>
      <c r="K3" s="2"/>
      <c r="L3" s="1"/>
      <c r="M3" s="1"/>
      <c r="N3" s="1" t="s">
        <v>86</v>
      </c>
      <c r="O3" s="1"/>
      <c r="P3" s="1"/>
      <c r="Q3" s="1"/>
      <c r="R3" s="1"/>
      <c r="S3" s="1"/>
    </row>
    <row r="4" spans="1:19" ht="12.75">
      <c r="A4" s="1"/>
      <c r="B4" s="1"/>
      <c r="C4" s="1"/>
      <c r="D4" s="2"/>
      <c r="E4" s="2"/>
      <c r="F4" s="2"/>
      <c r="G4" s="5"/>
      <c r="H4" s="2"/>
      <c r="I4" s="2"/>
      <c r="J4" s="2"/>
      <c r="K4" s="2"/>
      <c r="L4" s="1"/>
      <c r="M4" s="1"/>
      <c r="N4" s="1" t="s">
        <v>87</v>
      </c>
      <c r="O4" s="1"/>
      <c r="P4" s="1"/>
      <c r="Q4" s="1"/>
      <c r="R4" s="1"/>
      <c r="S4" s="1"/>
    </row>
    <row r="5" spans="1:19" ht="12.75">
      <c r="A5" s="1"/>
      <c r="B5" s="1"/>
      <c r="C5" s="1"/>
      <c r="D5" s="3"/>
      <c r="E5" s="3"/>
      <c r="F5" s="3"/>
      <c r="G5" s="5"/>
      <c r="H5" s="3"/>
      <c r="I5" s="2"/>
      <c r="J5" s="2"/>
      <c r="K5" s="2"/>
      <c r="L5" s="1"/>
      <c r="M5" s="1"/>
      <c r="N5" s="1" t="s">
        <v>88</v>
      </c>
      <c r="O5" s="1"/>
      <c r="P5" s="1"/>
      <c r="Q5" s="1"/>
      <c r="R5" s="1"/>
      <c r="S5" s="1"/>
    </row>
    <row r="6" spans="1:19" ht="12.75">
      <c r="A6" s="1"/>
      <c r="B6" s="1"/>
      <c r="C6" s="1"/>
      <c r="D6" s="3"/>
      <c r="E6" s="3"/>
      <c r="F6" s="3"/>
      <c r="G6" s="3" t="s">
        <v>84</v>
      </c>
      <c r="H6" s="3"/>
      <c r="I6" s="2"/>
      <c r="J6" s="2"/>
      <c r="K6" s="2"/>
      <c r="L6" s="1"/>
      <c r="M6" s="1"/>
      <c r="N6" s="1"/>
      <c r="O6" s="5"/>
      <c r="P6" s="1"/>
      <c r="Q6" s="1"/>
      <c r="R6" s="1"/>
      <c r="S6" s="1"/>
    </row>
    <row r="7" spans="1:19" ht="12.75">
      <c r="A7" s="1"/>
      <c r="B7" s="1"/>
      <c r="C7" s="1"/>
      <c r="D7" s="2"/>
      <c r="E7" s="4"/>
      <c r="F7" s="58" t="s">
        <v>89</v>
      </c>
      <c r="G7" s="2"/>
      <c r="H7" s="3"/>
      <c r="I7" s="2"/>
      <c r="J7" s="2"/>
      <c r="K7" s="2"/>
      <c r="L7" s="1"/>
      <c r="M7" s="1"/>
      <c r="N7" s="1"/>
      <c r="O7" s="1"/>
      <c r="P7" s="1"/>
      <c r="Q7" s="1"/>
      <c r="R7" s="1"/>
      <c r="S7" s="1"/>
    </row>
    <row r="8" spans="1:19" ht="12.75">
      <c r="A8" s="10" t="s">
        <v>26</v>
      </c>
      <c r="B8" s="11"/>
      <c r="C8" s="11" t="s">
        <v>13</v>
      </c>
      <c r="D8" s="12" t="s">
        <v>13</v>
      </c>
      <c r="E8" s="13" t="s">
        <v>38</v>
      </c>
      <c r="F8" s="11"/>
      <c r="G8" s="14"/>
      <c r="H8" s="14" t="s">
        <v>34</v>
      </c>
      <c r="I8" s="14"/>
      <c r="J8" s="14"/>
      <c r="K8" s="15"/>
      <c r="L8" s="6"/>
      <c r="M8" s="14"/>
      <c r="N8" s="14"/>
      <c r="O8" s="54" t="s">
        <v>35</v>
      </c>
      <c r="P8" s="14"/>
      <c r="Q8" s="14"/>
      <c r="R8" s="14"/>
      <c r="S8" s="12"/>
    </row>
    <row r="9" spans="1:19" ht="12.75">
      <c r="A9" s="16" t="s">
        <v>63</v>
      </c>
      <c r="B9" s="7"/>
      <c r="C9" s="7" t="s">
        <v>45</v>
      </c>
      <c r="D9" s="8" t="s">
        <v>14</v>
      </c>
      <c r="E9" s="13" t="s">
        <v>68</v>
      </c>
      <c r="F9" s="7"/>
      <c r="G9" s="7"/>
      <c r="H9" s="12"/>
      <c r="I9" s="6" t="s">
        <v>6</v>
      </c>
      <c r="J9" s="15"/>
      <c r="K9" s="8"/>
      <c r="L9" s="12"/>
      <c r="M9" s="12"/>
      <c r="N9" s="6" t="s">
        <v>50</v>
      </c>
      <c r="O9" s="12"/>
      <c r="P9" s="6" t="s">
        <v>5</v>
      </c>
      <c r="Q9" s="15"/>
      <c r="R9" s="12"/>
      <c r="S9" s="8" t="s">
        <v>9</v>
      </c>
    </row>
    <row r="10" spans="1:19" ht="12.75">
      <c r="A10" s="17" t="s">
        <v>64</v>
      </c>
      <c r="B10" s="7"/>
      <c r="C10" s="16" t="s">
        <v>63</v>
      </c>
      <c r="D10" s="8" t="s">
        <v>15</v>
      </c>
      <c r="E10" s="13" t="s">
        <v>69</v>
      </c>
      <c r="F10" s="7"/>
      <c r="G10" s="7" t="s">
        <v>39</v>
      </c>
      <c r="H10" s="8" t="s">
        <v>18</v>
      </c>
      <c r="I10" s="12" t="s">
        <v>1</v>
      </c>
      <c r="J10" s="7" t="s">
        <v>53</v>
      </c>
      <c r="K10" s="7" t="s">
        <v>18</v>
      </c>
      <c r="L10" s="7" t="s">
        <v>36</v>
      </c>
      <c r="M10" s="7" t="s">
        <v>40</v>
      </c>
      <c r="N10" s="7" t="s">
        <v>49</v>
      </c>
      <c r="O10" s="8" t="s">
        <v>18</v>
      </c>
      <c r="P10" s="12" t="s">
        <v>1</v>
      </c>
      <c r="Q10" s="7" t="s">
        <v>20</v>
      </c>
      <c r="R10" s="8" t="s">
        <v>18</v>
      </c>
      <c r="S10" s="8"/>
    </row>
    <row r="11" spans="1:19" ht="12.75">
      <c r="A11" s="16" t="s">
        <v>65</v>
      </c>
      <c r="B11" s="7"/>
      <c r="C11" s="17" t="s">
        <v>64</v>
      </c>
      <c r="D11" s="8" t="s">
        <v>43</v>
      </c>
      <c r="E11" s="13" t="s">
        <v>70</v>
      </c>
      <c r="F11" s="7"/>
      <c r="G11" s="7"/>
      <c r="H11" s="8" t="s">
        <v>37</v>
      </c>
      <c r="I11" s="8" t="s">
        <v>2</v>
      </c>
      <c r="J11" s="7" t="s">
        <v>54</v>
      </c>
      <c r="K11" s="7" t="s">
        <v>7</v>
      </c>
      <c r="L11" s="7"/>
      <c r="M11" s="7" t="s">
        <v>41</v>
      </c>
      <c r="N11" s="7" t="s">
        <v>18</v>
      </c>
      <c r="O11" s="8" t="s">
        <v>10</v>
      </c>
      <c r="P11" s="8" t="s">
        <v>2</v>
      </c>
      <c r="Q11" s="7" t="s">
        <v>19</v>
      </c>
      <c r="R11" s="8" t="s">
        <v>7</v>
      </c>
      <c r="S11" s="8"/>
    </row>
    <row r="12" spans="1:19" ht="12.75">
      <c r="A12" s="17" t="s">
        <v>66</v>
      </c>
      <c r="B12" s="7"/>
      <c r="C12" s="16" t="s">
        <v>16</v>
      </c>
      <c r="D12" s="8" t="s">
        <v>44</v>
      </c>
      <c r="E12" s="13" t="s">
        <v>71</v>
      </c>
      <c r="F12" s="7"/>
      <c r="G12" s="7"/>
      <c r="H12" s="8"/>
      <c r="I12" s="8"/>
      <c r="J12" s="7" t="s">
        <v>4</v>
      </c>
      <c r="K12" s="7"/>
      <c r="L12" s="7"/>
      <c r="M12" s="7" t="s">
        <v>8</v>
      </c>
      <c r="N12" s="7" t="s">
        <v>51</v>
      </c>
      <c r="O12" s="8" t="s">
        <v>11</v>
      </c>
      <c r="P12" s="8"/>
      <c r="Q12" s="7" t="s">
        <v>3</v>
      </c>
      <c r="R12" s="8"/>
      <c r="S12" s="8"/>
    </row>
    <row r="13" spans="1:19" ht="12.75">
      <c r="A13" s="16" t="s">
        <v>27</v>
      </c>
      <c r="B13" s="7"/>
      <c r="C13" s="16" t="s">
        <v>42</v>
      </c>
      <c r="D13" s="8" t="s">
        <v>16</v>
      </c>
      <c r="E13" s="13" t="s">
        <v>72</v>
      </c>
      <c r="F13" s="7"/>
      <c r="G13" s="7"/>
      <c r="H13" s="8"/>
      <c r="I13" s="8"/>
      <c r="J13" s="7" t="s">
        <v>55</v>
      </c>
      <c r="K13" s="7"/>
      <c r="L13" s="8"/>
      <c r="M13" s="8" t="s">
        <v>23</v>
      </c>
      <c r="N13" s="8" t="s">
        <v>52</v>
      </c>
      <c r="O13" s="8"/>
      <c r="P13" s="8"/>
      <c r="Q13" s="7" t="s">
        <v>4</v>
      </c>
      <c r="R13" s="8"/>
      <c r="S13" s="8"/>
    </row>
    <row r="14" spans="1:19" ht="12.75">
      <c r="A14" s="16" t="s">
        <v>0</v>
      </c>
      <c r="B14" s="7"/>
      <c r="C14" s="16" t="s">
        <v>17</v>
      </c>
      <c r="D14" s="8" t="s">
        <v>4</v>
      </c>
      <c r="E14" s="13" t="s">
        <v>73</v>
      </c>
      <c r="F14" s="7"/>
      <c r="G14" s="7"/>
      <c r="H14" s="8"/>
      <c r="I14" s="8"/>
      <c r="J14" s="7" t="s">
        <v>56</v>
      </c>
      <c r="K14" s="7"/>
      <c r="L14" s="8"/>
      <c r="M14" s="8" t="s">
        <v>24</v>
      </c>
      <c r="N14" s="8" t="s">
        <v>57</v>
      </c>
      <c r="O14" s="8"/>
      <c r="P14" s="8"/>
      <c r="Q14" s="7" t="s">
        <v>21</v>
      </c>
      <c r="R14" s="8"/>
      <c r="S14" s="8"/>
    </row>
    <row r="15" spans="1:19" ht="12.75">
      <c r="A15" s="16"/>
      <c r="B15" s="7"/>
      <c r="C15" s="16" t="s">
        <v>27</v>
      </c>
      <c r="D15" s="8" t="s">
        <v>67</v>
      </c>
      <c r="E15" s="13" t="s">
        <v>74</v>
      </c>
      <c r="F15" s="7"/>
      <c r="G15" s="7"/>
      <c r="H15" s="8"/>
      <c r="I15" s="8"/>
      <c r="J15" s="7"/>
      <c r="K15" s="7"/>
      <c r="L15" s="8"/>
      <c r="M15" s="8"/>
      <c r="N15" s="8" t="s">
        <v>58</v>
      </c>
      <c r="O15" s="8"/>
      <c r="P15" s="8"/>
      <c r="Q15" s="7" t="s">
        <v>22</v>
      </c>
      <c r="R15" s="8"/>
      <c r="S15" s="8"/>
    </row>
    <row r="16" spans="1:19" ht="12.75">
      <c r="A16" s="16"/>
      <c r="B16" s="7"/>
      <c r="C16" s="16" t="s">
        <v>0</v>
      </c>
      <c r="D16" s="8" t="s">
        <v>62</v>
      </c>
      <c r="E16" s="13"/>
      <c r="F16" s="7"/>
      <c r="G16" s="7"/>
      <c r="H16" s="8"/>
      <c r="I16" s="8"/>
      <c r="J16" s="7"/>
      <c r="K16" s="7"/>
      <c r="L16" s="8"/>
      <c r="M16" s="8"/>
      <c r="N16" s="8" t="s">
        <v>59</v>
      </c>
      <c r="O16" s="8"/>
      <c r="P16" s="8"/>
      <c r="Q16" s="7"/>
      <c r="R16" s="8"/>
      <c r="S16" s="8"/>
    </row>
    <row r="17" spans="1:19" ht="12.75">
      <c r="A17" s="16"/>
      <c r="B17" s="7"/>
      <c r="C17" s="16"/>
      <c r="D17" s="8"/>
      <c r="E17" s="13"/>
      <c r="F17" s="7"/>
      <c r="G17" s="7"/>
      <c r="H17" s="8"/>
      <c r="I17" s="8"/>
      <c r="J17" s="7"/>
      <c r="K17" s="7"/>
      <c r="L17" s="8"/>
      <c r="M17" s="8"/>
      <c r="N17" s="8" t="s">
        <v>7</v>
      </c>
      <c r="O17" s="8"/>
      <c r="P17" s="8"/>
      <c r="Q17" s="7"/>
      <c r="R17" s="8"/>
      <c r="S17" s="8"/>
    </row>
    <row r="18" spans="1:19" ht="12.75">
      <c r="A18" s="16"/>
      <c r="B18" s="7"/>
      <c r="C18" s="16"/>
      <c r="D18" s="8"/>
      <c r="E18" s="13"/>
      <c r="F18" s="7"/>
      <c r="G18" s="7"/>
      <c r="H18" s="8"/>
      <c r="I18" s="8"/>
      <c r="J18" s="7"/>
      <c r="K18" s="7"/>
      <c r="L18" s="8"/>
      <c r="M18" s="8"/>
      <c r="N18" s="8" t="s">
        <v>60</v>
      </c>
      <c r="O18" s="8"/>
      <c r="P18" s="8"/>
      <c r="Q18" s="7"/>
      <c r="R18" s="8"/>
      <c r="S18" s="8"/>
    </row>
    <row r="19" spans="1:19" ht="12.75">
      <c r="A19" s="16"/>
      <c r="B19" s="7"/>
      <c r="C19" s="7"/>
      <c r="D19" s="8"/>
      <c r="E19" s="13"/>
      <c r="F19" s="7"/>
      <c r="G19" s="7"/>
      <c r="H19" s="8"/>
      <c r="I19" s="8"/>
      <c r="J19" s="7"/>
      <c r="K19" s="7"/>
      <c r="L19" s="8"/>
      <c r="M19" s="8"/>
      <c r="N19" s="8" t="s">
        <v>61</v>
      </c>
      <c r="O19" s="8"/>
      <c r="P19" s="8"/>
      <c r="Q19" s="7"/>
      <c r="R19" s="8"/>
      <c r="S19" s="8"/>
    </row>
    <row r="20" spans="1:19" ht="12.75">
      <c r="A20" s="16"/>
      <c r="B20" s="7"/>
      <c r="C20" s="7"/>
      <c r="D20" s="8"/>
      <c r="E20" s="13"/>
      <c r="F20" s="7"/>
      <c r="G20" s="7"/>
      <c r="H20" s="8"/>
      <c r="I20" s="8"/>
      <c r="J20" s="7"/>
      <c r="K20" s="7"/>
      <c r="L20" s="8"/>
      <c r="M20" s="8"/>
      <c r="N20" s="8"/>
      <c r="O20" s="8"/>
      <c r="P20" s="8"/>
      <c r="Q20" s="7"/>
      <c r="R20" s="8"/>
      <c r="S20" s="8"/>
    </row>
    <row r="21" spans="1:19" ht="12.75">
      <c r="A21" s="18"/>
      <c r="B21" s="19"/>
      <c r="C21" s="19"/>
      <c r="D21" s="9"/>
      <c r="E21" s="20"/>
      <c r="F21" s="19"/>
      <c r="G21" s="19"/>
      <c r="H21" s="9"/>
      <c r="I21" s="9"/>
      <c r="J21" s="19"/>
      <c r="K21" s="19"/>
      <c r="L21" s="9"/>
      <c r="M21" s="9"/>
      <c r="N21" s="9"/>
      <c r="O21" s="9"/>
      <c r="P21" s="9"/>
      <c r="Q21" s="19"/>
      <c r="R21" s="9"/>
      <c r="S21" s="9"/>
    </row>
    <row r="22" spans="1:19" ht="12.75">
      <c r="A22" s="24">
        <v>1</v>
      </c>
      <c r="B22" s="43"/>
      <c r="C22" s="43">
        <v>2</v>
      </c>
      <c r="D22" s="25">
        <v>3</v>
      </c>
      <c r="E22" s="26"/>
      <c r="F22" s="43">
        <v>4</v>
      </c>
      <c r="G22" s="25">
        <v>5</v>
      </c>
      <c r="H22" s="25">
        <v>6</v>
      </c>
      <c r="I22" s="25">
        <v>7</v>
      </c>
      <c r="J22" s="43">
        <v>8</v>
      </c>
      <c r="K22" s="43">
        <v>9</v>
      </c>
      <c r="L22" s="25">
        <v>10</v>
      </c>
      <c r="M22" s="25">
        <v>11</v>
      </c>
      <c r="N22" s="25">
        <v>12</v>
      </c>
      <c r="O22" s="25">
        <v>13</v>
      </c>
      <c r="P22" s="43">
        <v>14</v>
      </c>
      <c r="Q22" s="25">
        <v>15</v>
      </c>
      <c r="R22" s="25">
        <v>16</v>
      </c>
      <c r="S22" s="25">
        <v>17</v>
      </c>
    </row>
    <row r="23" spans="1:19" ht="12.75">
      <c r="A23" s="44" t="s">
        <v>75</v>
      </c>
      <c r="B23" s="46"/>
      <c r="C23" s="46"/>
      <c r="D23" s="45"/>
      <c r="E23" s="38" t="s">
        <v>46</v>
      </c>
      <c r="F23" s="46"/>
      <c r="G23" s="55">
        <f>G24</f>
        <v>0</v>
      </c>
      <c r="H23" s="55">
        <f aca="true" t="shared" si="0" ref="H23:S23">H24</f>
        <v>0</v>
      </c>
      <c r="I23" s="55">
        <f t="shared" si="0"/>
        <v>0</v>
      </c>
      <c r="J23" s="55">
        <f t="shared" si="0"/>
        <v>0</v>
      </c>
      <c r="K23" s="55">
        <f t="shared" si="0"/>
        <v>0</v>
      </c>
      <c r="L23" s="55">
        <f t="shared" si="0"/>
        <v>100000</v>
      </c>
      <c r="M23" s="55">
        <f t="shared" si="0"/>
        <v>0</v>
      </c>
      <c r="N23" s="55">
        <f t="shared" si="0"/>
        <v>0</v>
      </c>
      <c r="O23" s="55">
        <f t="shared" si="0"/>
        <v>80000</v>
      </c>
      <c r="P23" s="55">
        <f t="shared" si="0"/>
        <v>0</v>
      </c>
      <c r="Q23" s="55">
        <f t="shared" si="0"/>
        <v>0</v>
      </c>
      <c r="R23" s="55">
        <f t="shared" si="0"/>
        <v>20000</v>
      </c>
      <c r="S23" s="55">
        <f t="shared" si="0"/>
        <v>100000</v>
      </c>
    </row>
    <row r="24" spans="1:19" ht="12.75">
      <c r="A24" s="24" t="s">
        <v>76</v>
      </c>
      <c r="B24" s="43"/>
      <c r="C24" s="43"/>
      <c r="D24" s="45"/>
      <c r="E24" s="27" t="s">
        <v>46</v>
      </c>
      <c r="F24" s="43"/>
      <c r="G24" s="57">
        <f>G26</f>
        <v>0</v>
      </c>
      <c r="H24" s="57">
        <f aca="true" t="shared" si="1" ref="H24:S24">H26</f>
        <v>0</v>
      </c>
      <c r="I24" s="57">
        <f t="shared" si="1"/>
        <v>0</v>
      </c>
      <c r="J24" s="57">
        <f t="shared" si="1"/>
        <v>0</v>
      </c>
      <c r="K24" s="57">
        <f t="shared" si="1"/>
        <v>0</v>
      </c>
      <c r="L24" s="57">
        <f t="shared" si="1"/>
        <v>100000</v>
      </c>
      <c r="M24" s="57">
        <f t="shared" si="1"/>
        <v>0</v>
      </c>
      <c r="N24" s="57">
        <f t="shared" si="1"/>
        <v>0</v>
      </c>
      <c r="O24" s="57">
        <f t="shared" si="1"/>
        <v>80000</v>
      </c>
      <c r="P24" s="57">
        <f t="shared" si="1"/>
        <v>0</v>
      </c>
      <c r="Q24" s="57">
        <f t="shared" si="1"/>
        <v>0</v>
      </c>
      <c r="R24" s="57">
        <f t="shared" si="1"/>
        <v>20000</v>
      </c>
      <c r="S24" s="57">
        <f t="shared" si="1"/>
        <v>100000</v>
      </c>
    </row>
    <row r="25" spans="1:19" ht="12.75">
      <c r="A25" s="32" t="s">
        <v>47</v>
      </c>
      <c r="B25" s="33"/>
      <c r="C25" s="33" t="s">
        <v>28</v>
      </c>
      <c r="D25" s="48"/>
      <c r="E25" s="34" t="s">
        <v>29</v>
      </c>
      <c r="F25" s="36"/>
      <c r="G25" s="3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.75">
      <c r="A26" s="49"/>
      <c r="B26" s="50"/>
      <c r="C26" s="50"/>
      <c r="D26" s="51"/>
      <c r="E26" s="37" t="s">
        <v>30</v>
      </c>
      <c r="F26" s="47"/>
      <c r="G26" s="38">
        <f>G28+G30</f>
        <v>0</v>
      </c>
      <c r="H26" s="38">
        <f aca="true" t="shared" si="2" ref="H26:S26">H28+H30</f>
        <v>0</v>
      </c>
      <c r="I26" s="38">
        <f t="shared" si="2"/>
        <v>0</v>
      </c>
      <c r="J26" s="38">
        <f t="shared" si="2"/>
        <v>0</v>
      </c>
      <c r="K26" s="38">
        <f t="shared" si="2"/>
        <v>0</v>
      </c>
      <c r="L26" s="38">
        <f t="shared" si="2"/>
        <v>100000</v>
      </c>
      <c r="M26" s="38">
        <f t="shared" si="2"/>
        <v>0</v>
      </c>
      <c r="N26" s="38">
        <f t="shared" si="2"/>
        <v>0</v>
      </c>
      <c r="O26" s="38">
        <f t="shared" si="2"/>
        <v>80000</v>
      </c>
      <c r="P26" s="38">
        <f t="shared" si="2"/>
        <v>0</v>
      </c>
      <c r="Q26" s="38">
        <f t="shared" si="2"/>
        <v>0</v>
      </c>
      <c r="R26" s="38">
        <f t="shared" si="2"/>
        <v>20000</v>
      </c>
      <c r="S26" s="38">
        <f t="shared" si="2"/>
        <v>100000</v>
      </c>
    </row>
    <row r="27" spans="1:19" ht="12.75">
      <c r="A27" s="29" t="s">
        <v>48</v>
      </c>
      <c r="B27" s="41"/>
      <c r="C27" s="30" t="s">
        <v>32</v>
      </c>
      <c r="D27" s="31" t="s">
        <v>33</v>
      </c>
      <c r="E27" s="39" t="s">
        <v>77</v>
      </c>
      <c r="F27" s="11"/>
      <c r="G27" s="11"/>
      <c r="H27" s="12"/>
      <c r="I27" s="11"/>
      <c r="J27" s="12"/>
      <c r="K27" s="11"/>
      <c r="L27" s="12"/>
      <c r="M27" s="11"/>
      <c r="N27" s="11"/>
      <c r="O27" s="11"/>
      <c r="P27" s="11"/>
      <c r="Q27" s="11"/>
      <c r="R27" s="11"/>
      <c r="S27" s="56"/>
    </row>
    <row r="28" spans="1:19" ht="12.75">
      <c r="A28" s="49"/>
      <c r="B28" s="50"/>
      <c r="C28" s="50"/>
      <c r="D28" s="51"/>
      <c r="E28" s="20" t="s">
        <v>78</v>
      </c>
      <c r="F28" s="19"/>
      <c r="G28" s="9">
        <f>H28</f>
        <v>0</v>
      </c>
      <c r="H28" s="19"/>
      <c r="I28" s="19"/>
      <c r="J28" s="19"/>
      <c r="K28" s="19"/>
      <c r="L28" s="19">
        <f>O28</f>
        <v>-6600</v>
      </c>
      <c r="M28" s="19"/>
      <c r="N28" s="19"/>
      <c r="O28" s="19">
        <v>-6600</v>
      </c>
      <c r="P28" s="19"/>
      <c r="Q28" s="19"/>
      <c r="R28" s="19"/>
      <c r="S28" s="52">
        <f>H28+L28</f>
        <v>-6600</v>
      </c>
    </row>
    <row r="29" spans="1:19" ht="12.75">
      <c r="A29" s="29" t="s">
        <v>79</v>
      </c>
      <c r="B29" s="30"/>
      <c r="C29" s="30" t="s">
        <v>80</v>
      </c>
      <c r="D29" s="31" t="s">
        <v>81</v>
      </c>
      <c r="E29" s="39" t="s">
        <v>82</v>
      </c>
      <c r="F29" s="11"/>
      <c r="G29" s="12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56"/>
    </row>
    <row r="30" spans="1:19" ht="12.75">
      <c r="A30" s="21"/>
      <c r="B30" s="22"/>
      <c r="C30" s="22"/>
      <c r="D30" s="23"/>
      <c r="E30" s="20" t="s">
        <v>83</v>
      </c>
      <c r="F30" s="19"/>
      <c r="G30" s="9">
        <f>H30</f>
        <v>0</v>
      </c>
      <c r="H30" s="19"/>
      <c r="I30" s="19"/>
      <c r="J30" s="19"/>
      <c r="K30" s="7"/>
      <c r="L30" s="19">
        <f>O30+M30+R30</f>
        <v>106600</v>
      </c>
      <c r="M30" s="19"/>
      <c r="N30" s="19"/>
      <c r="O30" s="19">
        <v>86600</v>
      </c>
      <c r="P30" s="19"/>
      <c r="Q30" s="19"/>
      <c r="R30" s="19">
        <v>20000</v>
      </c>
      <c r="S30" s="52">
        <f>H30+L30</f>
        <v>106600</v>
      </c>
    </row>
    <row r="31" spans="1:19" ht="12.75">
      <c r="A31" s="6"/>
      <c r="B31" s="15"/>
      <c r="C31" s="15"/>
      <c r="D31" s="28"/>
      <c r="E31" s="26" t="s">
        <v>12</v>
      </c>
      <c r="F31" s="15"/>
      <c r="G31" s="53">
        <f aca="true" t="shared" si="3" ref="G31:S31">G23</f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100000</v>
      </c>
      <c r="M31" s="53">
        <f t="shared" si="3"/>
        <v>0</v>
      </c>
      <c r="N31" s="53">
        <f t="shared" si="3"/>
        <v>0</v>
      </c>
      <c r="O31" s="53">
        <f t="shared" si="3"/>
        <v>80000</v>
      </c>
      <c r="P31" s="53">
        <f t="shared" si="3"/>
        <v>0</v>
      </c>
      <c r="Q31" s="53">
        <f t="shared" si="3"/>
        <v>0</v>
      </c>
      <c r="R31" s="53">
        <f t="shared" si="3"/>
        <v>20000</v>
      </c>
      <c r="S31" s="53">
        <f t="shared" si="3"/>
        <v>100000</v>
      </c>
    </row>
    <row r="32" spans="1:19" ht="12.75">
      <c r="A32" s="40"/>
      <c r="B32" s="40"/>
      <c r="C32" s="40"/>
      <c r="D32" s="40"/>
      <c r="E32" s="34"/>
      <c r="F32" s="4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>
      <c r="A33" s="40"/>
      <c r="B33" s="40"/>
      <c r="C33" s="40"/>
      <c r="D33" s="40"/>
      <c r="E33" s="34"/>
      <c r="F33" s="40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40"/>
      <c r="B34" s="40"/>
      <c r="C34" s="40"/>
      <c r="D34" s="40"/>
      <c r="E34" s="34"/>
      <c r="F34" s="4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40"/>
      <c r="B35" s="40"/>
      <c r="C35" s="40"/>
      <c r="D35" s="40"/>
      <c r="E35" s="34"/>
      <c r="F35" s="4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>
      <c r="A36" s="1"/>
      <c r="B36" s="3" t="s">
        <v>31</v>
      </c>
      <c r="C36" s="3"/>
      <c r="D36" s="1"/>
      <c r="E36" s="3"/>
      <c r="F36" s="1"/>
      <c r="G36" s="1"/>
      <c r="H36" s="1"/>
      <c r="I36" s="1"/>
      <c r="J36" s="3" t="s">
        <v>25</v>
      </c>
      <c r="K36" s="1"/>
      <c r="L36" s="3"/>
      <c r="M36" s="3"/>
      <c r="N36" s="3"/>
      <c r="O36" s="1"/>
      <c r="P36" s="1"/>
      <c r="Q36" s="1"/>
      <c r="R36" s="1"/>
      <c r="S36" s="1"/>
    </row>
    <row r="37" spans="1:19" ht="12.75">
      <c r="A37" s="1"/>
      <c r="B37" s="3"/>
      <c r="C37" s="3"/>
      <c r="D37" s="1"/>
      <c r="E37" s="3"/>
      <c r="F37" s="1"/>
      <c r="G37" s="1"/>
      <c r="H37" s="1"/>
      <c r="I37" s="1"/>
      <c r="J37" s="3"/>
      <c r="K37" s="1"/>
      <c r="L37" s="3"/>
      <c r="M37" s="3"/>
      <c r="N37" s="3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3"/>
      <c r="C39" s="3"/>
      <c r="D39" s="1"/>
      <c r="E39" s="3"/>
      <c r="F39" s="1"/>
      <c r="G39" s="1"/>
      <c r="H39" s="1"/>
      <c r="I39" s="1"/>
      <c r="J39" s="1"/>
      <c r="K39" s="1"/>
      <c r="L39" s="3"/>
      <c r="M39" s="3"/>
      <c r="N39" s="3"/>
      <c r="O39" s="1"/>
      <c r="P39" s="1"/>
      <c r="Q39" s="1"/>
      <c r="R39" s="1"/>
      <c r="S3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2019-03-26T12:24:24Z</cp:lastPrinted>
  <dcterms:created xsi:type="dcterms:W3CDTF">2011-02-09T10:15:04Z</dcterms:created>
  <dcterms:modified xsi:type="dcterms:W3CDTF">2019-04-03T08:28:13Z</dcterms:modified>
  <cp:category/>
  <cp:version/>
  <cp:contentType/>
  <cp:contentStatus/>
</cp:coreProperties>
</file>