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2" sheetId="1" r:id="rId1"/>
  </sheets>
  <definedNames>
    <definedName name="_xlnm.Print_Area" localSheetId="0">'Лист2'!$A$1:$F$55</definedName>
  </definedNames>
  <calcPr fullCalcOnLoad="1"/>
</workbook>
</file>

<file path=xl/sharedStrings.xml><?xml version="1.0" encoding="utf-8"?>
<sst xmlns="http://schemas.openxmlformats.org/spreadsheetml/2006/main" count="54" uniqueCount="52">
  <si>
    <t>Назва структурного</t>
  </si>
  <si>
    <t>підрозділу та посад</t>
  </si>
  <si>
    <t>Кількість</t>
  </si>
  <si>
    <t>штатних</t>
  </si>
  <si>
    <t xml:space="preserve">Посадовий </t>
  </si>
  <si>
    <t>Селищний голова</t>
  </si>
  <si>
    <t>Заступник селищного голови</t>
  </si>
  <si>
    <t>Секретар ради</t>
  </si>
  <si>
    <t>Спеціаліст-головний бухгалтер</t>
  </si>
  <si>
    <t>12.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</si>
  <si>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</si>
  <si>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</si>
  <si>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</si>
  <si>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</si>
  <si>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</si>
  <si>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</si>
  <si>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</si>
  <si>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</si>
  <si>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</si>
  <si>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</si>
  <si>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</si>
  <si>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</si>
  <si>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</si>
  <si>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з питань діяльності виконавчого</t>
  </si>
  <si>
    <t>оклад )грн.)</t>
  </si>
  <si>
    <t>органу</t>
  </si>
  <si>
    <t>Працівник військового обліку</t>
  </si>
  <si>
    <t>Водій</t>
  </si>
  <si>
    <t>Інспектор</t>
  </si>
  <si>
    <t>Секретар-друкарка</t>
  </si>
  <si>
    <t>Діловод</t>
  </si>
  <si>
    <t>Приб-ник служ.приміщень(2351)</t>
  </si>
  <si>
    <t>Машиніст(кочегар)котельні(2351)</t>
  </si>
  <si>
    <t>№</t>
  </si>
  <si>
    <t>п/п</t>
  </si>
  <si>
    <t xml:space="preserve">Фонд заробітної </t>
  </si>
  <si>
    <t xml:space="preserve">Додаток </t>
  </si>
  <si>
    <t>"Про затвердження штатного розпису</t>
  </si>
  <si>
    <t>працівників апарату управління селищної</t>
  </si>
  <si>
    <t>ради на 2020 рік"</t>
  </si>
  <si>
    <t xml:space="preserve">ШТАТНИЙ  РОЗПИС </t>
  </si>
  <si>
    <t>2020 рік</t>
  </si>
  <si>
    <t>посад</t>
  </si>
  <si>
    <t>плати за посадовим</t>
  </si>
  <si>
    <t>окладом (грн.)</t>
  </si>
  <si>
    <t xml:space="preserve">Спеціаліст ІІ категорії </t>
  </si>
  <si>
    <t>землевпорядник</t>
  </si>
  <si>
    <t xml:space="preserve">                        працівників апарату управління  селищної ради на</t>
  </si>
  <si>
    <t>СЕКРЕТАР РАДИ</t>
  </si>
  <si>
    <t xml:space="preserve">                    Г.В.ВЕЖИЧАНІН</t>
  </si>
  <si>
    <t xml:space="preserve">до рішення селищної ради від 20 грудня </t>
  </si>
  <si>
    <t>2019 року № 366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</si>
</sst>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</numFmts>
  <fonts count="37">
    <font>
      <sz val="10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2" fontId="0" fillId="0" borderId="14" xfId="0" applyNumberFormat="1" applyFill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1" fillId="0" borderId="17" xfId="0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9" xfId="0" applyFill="1" applyBorder="1" applyAlignment="1">
      <alignment/>
    </xf>
    <xf numFmtId="2" fontId="0" fillId="0" borderId="19" xfId="0" applyNumberFormat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tabSelected="1" view="pageLayout" workbookViewId="0" topLeftCell="A1">
      <selection activeCell="G8" sqref="G8"/>
    </sheetView>
  </sheetViews>
  <sheetFormatPr defaultColWidth="9.00390625" defaultRowHeight="12.75"/>
  <cols>
    <col min="1" max="1" width="1.875" style="0" customWidth="1"/>
    <col min="2" max="2" width="3.25390625" style="0" customWidth="1"/>
    <col min="3" max="3" width="28.875" style="0" customWidth="1"/>
    <col min="4" max="4" width="8.375" style="0" customWidth="1"/>
    <col min="5" max="5" width="10.75390625" style="0" customWidth="1"/>
    <col min="6" max="6" width="27.125" style="0" customWidth="1"/>
  </cols>
  <sheetData>
    <row r="2" ht="12.75">
      <c r="E2" t="s">
        <v>36</v>
      </c>
    </row>
    <row r="3" ht="12.75">
      <c r="E3" t="s">
        <v>50</v>
      </c>
    </row>
    <row r="4" ht="12.75">
      <c r="E4" t="s">
        <v>51</v>
      </c>
    </row>
    <row r="5" ht="12.75">
      <c r="E5" t="s">
        <v>37</v>
      </c>
    </row>
    <row r="6" ht="12.75">
      <c r="E6" t="s">
        <v>38</v>
      </c>
    </row>
    <row r="7" ht="12.75">
      <c r="E7" t="s">
        <v>39</v>
      </c>
    </row>
    <row r="9" spans="5:6" ht="12.75">
      <c r="E9" s="3"/>
      <c r="F9" s="3"/>
    </row>
    <row r="12" ht="12.75">
      <c r="I12" s="27"/>
    </row>
    <row r="13" spans="4:5" ht="12.75">
      <c r="D13" s="28"/>
      <c r="E13" s="28" t="s">
        <v>40</v>
      </c>
    </row>
    <row r="15" spans="3:6" ht="12.75">
      <c r="C15" s="39" t="s">
        <v>47</v>
      </c>
      <c r="D15" s="29"/>
      <c r="E15" s="29"/>
      <c r="F15" s="29"/>
    </row>
    <row r="16" spans="3:6" ht="12.75">
      <c r="C16" s="28"/>
      <c r="D16" s="28"/>
      <c r="E16" s="28"/>
      <c r="F16" s="29"/>
    </row>
    <row r="17" spans="3:6" ht="12.75">
      <c r="C17" s="30"/>
      <c r="D17" s="28" t="s">
        <v>41</v>
      </c>
      <c r="E17" s="29"/>
      <c r="F17" s="29"/>
    </row>
    <row r="18" spans="2:6" ht="12.75">
      <c r="B18" s="12"/>
      <c r="C18" s="26"/>
      <c r="D18" s="26"/>
      <c r="E18" s="31"/>
      <c r="F18" s="31"/>
    </row>
    <row r="19" spans="1:6" ht="12.75">
      <c r="A19" s="11"/>
      <c r="B19" s="1" t="s">
        <v>33</v>
      </c>
      <c r="C19" t="s">
        <v>0</v>
      </c>
      <c r="D19" s="1" t="s">
        <v>2</v>
      </c>
      <c r="E19" s="14" t="s">
        <v>4</v>
      </c>
      <c r="F19" s="14" t="s">
        <v>35</v>
      </c>
    </row>
    <row r="20" spans="1:6" ht="12.75">
      <c r="A20" s="11"/>
      <c r="B20" s="8" t="s">
        <v>34</v>
      </c>
      <c r="C20" t="s">
        <v>1</v>
      </c>
      <c r="D20" s="8" t="s">
        <v>3</v>
      </c>
      <c r="E20" s="11" t="s">
        <v>24</v>
      </c>
      <c r="F20" s="11" t="s">
        <v>43</v>
      </c>
    </row>
    <row r="21" spans="1:6" ht="12.75">
      <c r="A21" s="11"/>
      <c r="B21" s="2"/>
      <c r="C21" s="12"/>
      <c r="D21" s="2" t="s">
        <v>42</v>
      </c>
      <c r="E21" s="15"/>
      <c r="F21" s="11" t="s">
        <v>44</v>
      </c>
    </row>
    <row r="22" spans="1:6" ht="12.75">
      <c r="A22" s="11"/>
      <c r="B22" s="4" t="s">
        <v>10</v>
      </c>
      <c r="C22" s="13" t="s">
        <v>5</v>
      </c>
      <c r="D22" s="4">
        <v>1</v>
      </c>
      <c r="E22" s="9">
        <v>7000</v>
      </c>
      <c r="F22" s="9">
        <f>E22</f>
        <v>7000</v>
      </c>
    </row>
    <row r="23" spans="1:6" ht="12.75">
      <c r="A23" s="11"/>
      <c r="B23" s="8" t="s">
        <v>11</v>
      </c>
      <c r="C23" s="16" t="s">
        <v>6</v>
      </c>
      <c r="D23" s="8"/>
      <c r="E23" s="11"/>
      <c r="F23" s="11"/>
    </row>
    <row r="24" spans="1:6" ht="12.75">
      <c r="A24" s="11"/>
      <c r="B24" s="8"/>
      <c r="C24" s="16" t="s">
        <v>23</v>
      </c>
      <c r="D24" s="8"/>
      <c r="E24" s="11"/>
      <c r="F24" s="8"/>
    </row>
    <row r="25" spans="1:12" ht="12.75">
      <c r="A25" s="11"/>
      <c r="B25" s="2"/>
      <c r="C25" s="19" t="s">
        <v>25</v>
      </c>
      <c r="D25" s="2">
        <v>1</v>
      </c>
      <c r="E25" s="10">
        <v>6790</v>
      </c>
      <c r="F25" s="10">
        <f aca="true" t="shared" si="0" ref="F25:F32">E25</f>
        <v>6790</v>
      </c>
      <c r="L25" s="23"/>
    </row>
    <row r="26" spans="1:6" ht="12.75">
      <c r="A26" s="11"/>
      <c r="B26" s="4" t="s">
        <v>12</v>
      </c>
      <c r="C26" s="20" t="s">
        <v>7</v>
      </c>
      <c r="D26" s="4">
        <v>1</v>
      </c>
      <c r="E26" s="5">
        <v>6100</v>
      </c>
      <c r="F26" s="9">
        <f t="shared" si="0"/>
        <v>6100</v>
      </c>
    </row>
    <row r="27" spans="1:6" ht="12.75">
      <c r="A27" s="11"/>
      <c r="B27" s="2" t="s">
        <v>13</v>
      </c>
      <c r="C27" s="19" t="s">
        <v>8</v>
      </c>
      <c r="D27" s="2">
        <v>1</v>
      </c>
      <c r="E27" s="10">
        <v>4600</v>
      </c>
      <c r="F27" s="9">
        <f t="shared" si="0"/>
        <v>4600</v>
      </c>
    </row>
    <row r="28" spans="1:6" ht="12.75">
      <c r="A28" s="11"/>
      <c r="B28" s="1" t="s">
        <v>14</v>
      </c>
      <c r="C28" s="37" t="s">
        <v>45</v>
      </c>
      <c r="D28" s="1">
        <v>1</v>
      </c>
      <c r="E28" s="38">
        <v>3300</v>
      </c>
      <c r="F28" s="38">
        <f t="shared" si="0"/>
        <v>3300</v>
      </c>
    </row>
    <row r="29" spans="1:6" ht="12.75">
      <c r="A29" s="11"/>
      <c r="B29" s="2"/>
      <c r="C29" s="19" t="s">
        <v>46</v>
      </c>
      <c r="D29" s="2"/>
      <c r="E29" s="10"/>
      <c r="F29" s="10"/>
    </row>
    <row r="30" spans="1:6" ht="12.75">
      <c r="A30" s="11"/>
      <c r="B30" s="4" t="s">
        <v>15</v>
      </c>
      <c r="C30" s="20" t="s">
        <v>45</v>
      </c>
      <c r="D30" s="4">
        <v>1</v>
      </c>
      <c r="E30" s="9">
        <v>3300</v>
      </c>
      <c r="F30" s="10">
        <f t="shared" si="0"/>
        <v>3300</v>
      </c>
    </row>
    <row r="31" spans="1:10" ht="12.75">
      <c r="A31" s="11"/>
      <c r="B31" s="4" t="s">
        <v>16</v>
      </c>
      <c r="C31" s="20" t="s">
        <v>45</v>
      </c>
      <c r="D31" s="4">
        <v>1</v>
      </c>
      <c r="E31" s="9">
        <v>3300</v>
      </c>
      <c r="F31" s="9">
        <f t="shared" si="0"/>
        <v>3300</v>
      </c>
      <c r="J31" s="23"/>
    </row>
    <row r="32" spans="1:6" ht="12.75">
      <c r="A32" s="11"/>
      <c r="B32" s="4" t="s">
        <v>17</v>
      </c>
      <c r="C32" s="20" t="s">
        <v>28</v>
      </c>
      <c r="D32" s="4">
        <v>1</v>
      </c>
      <c r="E32" s="9">
        <v>3350</v>
      </c>
      <c r="F32" s="9">
        <f t="shared" si="0"/>
        <v>3350</v>
      </c>
    </row>
    <row r="33" spans="1:6" ht="12.75">
      <c r="A33" s="11"/>
      <c r="B33" s="4" t="s">
        <v>18</v>
      </c>
      <c r="C33" s="20" t="s">
        <v>29</v>
      </c>
      <c r="D33" s="4">
        <v>1</v>
      </c>
      <c r="E33" s="21">
        <v>3000</v>
      </c>
      <c r="F33" s="9">
        <f>E33</f>
        <v>3000</v>
      </c>
    </row>
    <row r="34" spans="1:6" ht="12.75">
      <c r="A34" s="11"/>
      <c r="B34" s="4" t="s">
        <v>19</v>
      </c>
      <c r="C34" s="20" t="s">
        <v>26</v>
      </c>
      <c r="D34" s="6">
        <v>1</v>
      </c>
      <c r="E34" s="21">
        <v>3000</v>
      </c>
      <c r="F34" s="21">
        <f>E34</f>
        <v>3000</v>
      </c>
    </row>
    <row r="35" spans="1:6" ht="12.75">
      <c r="A35" s="11"/>
      <c r="B35" s="4" t="s">
        <v>20</v>
      </c>
      <c r="C35" s="20" t="s">
        <v>30</v>
      </c>
      <c r="D35" s="6">
        <v>1</v>
      </c>
      <c r="E35" s="21">
        <v>3000</v>
      </c>
      <c r="F35" s="21">
        <f>E35</f>
        <v>3000</v>
      </c>
    </row>
    <row r="36" spans="1:6" ht="12.75">
      <c r="A36" s="11"/>
      <c r="B36" s="22" t="s">
        <v>9</v>
      </c>
      <c r="C36" s="6" t="s">
        <v>31</v>
      </c>
      <c r="D36" s="20">
        <v>0.5</v>
      </c>
      <c r="E36" s="7">
        <v>2351</v>
      </c>
      <c r="F36" s="21">
        <f>E36*D36</f>
        <v>1175.5</v>
      </c>
    </row>
    <row r="37" spans="1:6" ht="12.75">
      <c r="A37" s="11"/>
      <c r="B37" s="18" t="s">
        <v>21</v>
      </c>
      <c r="C37" s="17" t="s">
        <v>27</v>
      </c>
      <c r="D37" s="16">
        <v>1</v>
      </c>
      <c r="E37" s="24">
        <v>2367</v>
      </c>
      <c r="F37" s="25">
        <f>E37</f>
        <v>2367</v>
      </c>
    </row>
    <row r="38" spans="1:6" ht="12.75">
      <c r="A38" s="11"/>
      <c r="B38" s="4" t="s">
        <v>22</v>
      </c>
      <c r="C38" s="6" t="s">
        <v>32</v>
      </c>
      <c r="D38" s="13">
        <v>2</v>
      </c>
      <c r="E38" s="7">
        <v>2351</v>
      </c>
      <c r="F38" s="21">
        <f>E38*2</f>
        <v>4702</v>
      </c>
    </row>
    <row r="39" spans="1:6" ht="12.75">
      <c r="A39" s="23"/>
      <c r="B39" s="32"/>
      <c r="C39" s="35"/>
      <c r="D39" s="32"/>
      <c r="E39" s="32"/>
      <c r="F39" s="32"/>
    </row>
    <row r="40" spans="1:6" ht="12.75">
      <c r="A40" s="23"/>
      <c r="B40" s="23"/>
      <c r="C40" s="36"/>
      <c r="D40" s="34"/>
      <c r="E40" s="33"/>
      <c r="F40" s="33"/>
    </row>
    <row r="41" spans="2:6" ht="12.75">
      <c r="B41" s="23"/>
      <c r="C41" s="23"/>
      <c r="D41" s="23"/>
      <c r="E41" s="23"/>
      <c r="F41" s="23"/>
    </row>
    <row r="42" ht="12.75">
      <c r="F42" s="23"/>
    </row>
    <row r="43" ht="12.75">
      <c r="F43" s="23"/>
    </row>
    <row r="44" ht="12.75">
      <c r="F44" s="23"/>
    </row>
    <row r="45" spans="3:6" ht="12.75">
      <c r="C45" t="s">
        <v>48</v>
      </c>
      <c r="F45" t="s">
        <v>49</v>
      </c>
    </row>
  </sheetData>
  <sheetProtection/>
  <printOptions/>
  <pageMargins left="0.75" right="1.260416666666666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Boss</cp:lastModifiedBy>
  <cp:lastPrinted>2020-01-03T07:06:46Z</cp:lastPrinted>
  <dcterms:created xsi:type="dcterms:W3CDTF">2005-01-27T08:58:50Z</dcterms:created>
  <dcterms:modified xsi:type="dcterms:W3CDTF">2020-01-03T07:10:31Z</dcterms:modified>
  <cp:category/>
  <cp:version/>
  <cp:contentType/>
  <cp:contentStatus/>
</cp:coreProperties>
</file>